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体检名单" sheetId="1" r:id="rId1"/>
  </sheets>
  <definedNames>
    <definedName name="_xlnm._FilterDatabase" localSheetId="0" hidden="1">体检名单!$A$1:$N$9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<sst xmlns="http://schemas.openxmlformats.org/spreadsheetml/2006/main" count="108" uniqueCount="59">
  <si>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主管单位代码</t>
  </si>
  <si>
    <t>主管单位名称</t>
  </si>
  <si>
    <t>单位代码</t>
  </si>
  <si>
    <t>单位名称</t>
  </si>
  <si>
    <t>岗位代码</t>
  </si>
  <si>
    <t>岗位名称</t>
  </si>
  <si>
    <t>姓名</t>
  </si>
  <si>
    <t>准考证号</t>
  </si>
  <si>
    <t>笔试总成绩</t>
  </si>
  <si>
    <t>笔试总成绩排名</t>
  </si>
  <si>
    <t>面试成绩</t>
  </si>
  <si>
    <t>面试成绩排名</t>
  </si>
  <si>
    <t>综合成绩</t>
  </si>
  <si>
    <t>综合排名</t>
  </si>
  <si>
    <t>备注</t>
  </si>
  <si>
    <t>59</t>
  </si>
  <si>
    <t>福建省文化和旅游厅</t>
  </si>
  <si>
    <t>241</t>
  </si>
  <si>
    <t>福建省图书馆</t>
  </si>
  <si>
    <t>01</t>
  </si>
  <si>
    <t>古籍保护与修复</t>
  </si>
  <si>
    <t>黄诗婷</t>
  </si>
  <si>
    <t>124101103200519</t>
  </si>
  <si>
    <t>79.8</t>
  </si>
  <si>
    <t>1</t>
  </si>
  <si>
    <t>2</t>
  </si>
  <si>
    <t>02</t>
  </si>
  <si>
    <t>读者服务</t>
  </si>
  <si>
    <t>曾生亮</t>
  </si>
  <si>
    <t>124102103200730</t>
  </si>
  <si>
    <t>80.2</t>
  </si>
  <si>
    <t>放弃</t>
  </si>
  <si>
    <t>陈美宏</t>
  </si>
  <si>
    <t>124102103200724</t>
  </si>
  <si>
    <t>78.1</t>
  </si>
  <si>
    <t>4</t>
  </si>
  <si>
    <t>路明浩</t>
  </si>
  <si>
    <t>124102103200606</t>
  </si>
  <si>
    <t>77.8</t>
  </si>
  <si>
    <t>5</t>
  </si>
  <si>
    <t>3</t>
  </si>
  <si>
    <t>递补</t>
  </si>
  <si>
    <t>03</t>
  </si>
  <si>
    <t>地方文献研究与服务</t>
  </si>
  <si>
    <t>林彦秀</t>
  </si>
  <si>
    <t>124103103200807</t>
  </si>
  <si>
    <t>81.6</t>
  </si>
  <si>
    <t>王澜淼</t>
  </si>
  <si>
    <t>124103103200517</t>
  </si>
  <si>
    <t>82.4</t>
  </si>
  <si>
    <t>04</t>
  </si>
  <si>
    <t>阅读推广</t>
  </si>
  <si>
    <t>徐晨淏</t>
  </si>
  <si>
    <t>124104103200405</t>
  </si>
  <si>
    <t>78.0</t>
  </si>
  <si>
    <t>刘晨莹</t>
  </si>
  <si>
    <t>124104103200130</t>
  </si>
  <si>
    <t>77.0</t>
  </si>
  <si>
    <t xml:space="preserve"> 注：因02读者服务岗位总成绩第一名考生自动放弃，在同岗位考生中按总成绩排名递补第三名考生。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</si>
</sst>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/>
      <top style="thin">
        <color indexed="23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J18" sqref="J18"/>
    </sheetView>
  </sheetViews>
  <sheetFormatPr defaultColWidth="9" defaultRowHeight="13.5"/>
  <cols>
    <col min="1" max="1" width="12.625" style="1" customWidth="1"/>
    <col min="2" max="2" width="19.125" style="1" customWidth="1"/>
    <col min="3" max="3" width="8.875" style="1" customWidth="1"/>
    <col min="4" max="4" width="16.725" style="1" customWidth="1"/>
    <col min="5" max="5" width="9.25" style="1" customWidth="1"/>
    <col min="6" max="6" width="18.75" style="1" customWidth="1"/>
    <col min="7" max="7" width="10.5583333333333" style="1" customWidth="1"/>
    <col min="8" max="8" width="16.725" style="1" customWidth="1"/>
    <col min="9" max="14" width="12.625" style="1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</row>
    <row r="2" spans="1:15">
      <c r="A2" s="4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>
        <v>81.9</v>
      </c>
      <c r="L2" s="5" t="s">
        <v>25</v>
      </c>
      <c r="M2" s="6">
        <v>80.85</v>
      </c>
      <c r="N2" s="7" t="s">
        <v>24</v>
      </c>
      <c r="O2" s="8"/>
    </row>
    <row r="3" spans="1:15">
      <c r="A3" s="4" t="s">
        <v>15</v>
      </c>
      <c r="B3" s="5" t="s">
        <v>16</v>
      </c>
      <c r="C3" s="5" t="s">
        <v>17</v>
      </c>
      <c r="D3" s="5" t="s">
        <v>18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24</v>
      </c>
      <c r="K3" s="5">
        <v>84.2</v>
      </c>
      <c r="L3" s="5" t="s">
        <v>25</v>
      </c>
      <c r="M3" s="6">
        <f>I3*0.5+K3*0.5</f>
        <v>82.2</v>
      </c>
      <c r="N3" s="7" t="s">
        <v>24</v>
      </c>
      <c r="O3" s="8" t="s">
        <v>31</v>
      </c>
    </row>
    <row r="4" spans="1:15">
      <c r="A4" s="4" t="s">
        <v>15</v>
      </c>
      <c r="B4" s="4" t="s">
        <v>16</v>
      </c>
      <c r="C4" s="4" t="s">
        <v>17</v>
      </c>
      <c r="D4" s="4" t="s">
        <v>18</v>
      </c>
      <c r="E4" s="4" t="s">
        <v>26</v>
      </c>
      <c r="F4" s="4" t="s">
        <v>27</v>
      </c>
      <c r="G4" s="4" t="s">
        <v>32</v>
      </c>
      <c r="H4" s="4" t="s">
        <v>33</v>
      </c>
      <c r="I4" s="4" t="s">
        <v>34</v>
      </c>
      <c r="J4" s="4" t="s">
        <v>35</v>
      </c>
      <c r="K4" s="4">
        <v>86.1</v>
      </c>
      <c r="L4" s="4" t="s">
        <v>24</v>
      </c>
      <c r="M4" s="6">
        <v>82.1</v>
      </c>
      <c r="N4" s="9">
        <v>2</v>
      </c>
      <c r="O4" s="8"/>
    </row>
    <row r="5" spans="1:15">
      <c r="A5" s="4" t="s">
        <v>15</v>
      </c>
      <c r="B5" s="4" t="s">
        <v>16</v>
      </c>
      <c r="C5" s="4" t="s">
        <v>17</v>
      </c>
      <c r="D5" s="4" t="s">
        <v>18</v>
      </c>
      <c r="E5" s="4" t="s">
        <v>26</v>
      </c>
      <c r="F5" s="4" t="s">
        <v>27</v>
      </c>
      <c r="G5" s="4" t="s">
        <v>36</v>
      </c>
      <c r="H5" s="4" t="s">
        <v>37</v>
      </c>
      <c r="I5" s="4" t="s">
        <v>38</v>
      </c>
      <c r="J5" s="4" t="s">
        <v>39</v>
      </c>
      <c r="K5" s="4">
        <v>84</v>
      </c>
      <c r="L5" s="4" t="s">
        <v>40</v>
      </c>
      <c r="M5" s="6">
        <v>80.9</v>
      </c>
      <c r="N5" s="9">
        <v>3</v>
      </c>
      <c r="O5" s="8" t="s">
        <v>41</v>
      </c>
    </row>
    <row r="6" spans="1:15">
      <c r="A6" s="4" t="s">
        <v>15</v>
      </c>
      <c r="B6" s="4" t="s">
        <v>16</v>
      </c>
      <c r="C6" s="4" t="s">
        <v>17</v>
      </c>
      <c r="D6" s="4" t="s">
        <v>18</v>
      </c>
      <c r="E6" s="4" t="s">
        <v>42</v>
      </c>
      <c r="F6" s="4" t="s">
        <v>43</v>
      </c>
      <c r="G6" s="4" t="s">
        <v>44</v>
      </c>
      <c r="H6" s="4" t="s">
        <v>45</v>
      </c>
      <c r="I6" s="4" t="s">
        <v>46</v>
      </c>
      <c r="J6" s="4" t="s">
        <v>25</v>
      </c>
      <c r="K6" s="4">
        <v>82.5</v>
      </c>
      <c r="L6" s="4" t="s">
        <v>40</v>
      </c>
      <c r="M6" s="6">
        <v>82.05</v>
      </c>
      <c r="N6" s="9">
        <v>1</v>
      </c>
      <c r="O6" s="8"/>
    </row>
    <row r="7" spans="1:15">
      <c r="A7" s="4" t="s">
        <v>15</v>
      </c>
      <c r="B7" s="4" t="s">
        <v>16</v>
      </c>
      <c r="C7" s="4" t="s">
        <v>17</v>
      </c>
      <c r="D7" s="4" t="s">
        <v>18</v>
      </c>
      <c r="E7" s="4" t="s">
        <v>42</v>
      </c>
      <c r="F7" s="4" t="s">
        <v>43</v>
      </c>
      <c r="G7" s="4" t="s">
        <v>47</v>
      </c>
      <c r="H7" s="4" t="s">
        <v>48</v>
      </c>
      <c r="I7" s="4" t="s">
        <v>49</v>
      </c>
      <c r="J7" s="4" t="s">
        <v>24</v>
      </c>
      <c r="K7" s="4">
        <v>81.1</v>
      </c>
      <c r="L7" s="4" t="s">
        <v>39</v>
      </c>
      <c r="M7" s="6">
        <v>81.75</v>
      </c>
      <c r="N7" s="9">
        <v>2</v>
      </c>
      <c r="O7" s="8"/>
    </row>
    <row r="8" spans="1:15">
      <c r="A8" s="4" t="s">
        <v>15</v>
      </c>
      <c r="B8" s="4" t="s">
        <v>16</v>
      </c>
      <c r="C8" s="4" t="s">
        <v>17</v>
      </c>
      <c r="D8" s="4" t="s">
        <v>18</v>
      </c>
      <c r="E8" s="4" t="s">
        <v>50</v>
      </c>
      <c r="F8" s="4" t="s">
        <v>51</v>
      </c>
      <c r="G8" s="4" t="s">
        <v>52</v>
      </c>
      <c r="H8" s="4" t="s">
        <v>53</v>
      </c>
      <c r="I8" s="4" t="s">
        <v>54</v>
      </c>
      <c r="J8" s="4" t="s">
        <v>24</v>
      </c>
      <c r="K8" s="4">
        <v>84.2</v>
      </c>
      <c r="L8" s="4" t="s">
        <v>25</v>
      </c>
      <c r="M8" s="6">
        <v>81.1</v>
      </c>
      <c r="N8" s="9">
        <v>1</v>
      </c>
      <c r="O8" s="8"/>
    </row>
    <row r="9" spans="1:15">
      <c r="A9" s="4" t="s">
        <v>15</v>
      </c>
      <c r="B9" s="4" t="s">
        <v>16</v>
      </c>
      <c r="C9" s="4" t="s">
        <v>17</v>
      </c>
      <c r="D9" s="4" t="s">
        <v>18</v>
      </c>
      <c r="E9" s="4" t="s">
        <v>50</v>
      </c>
      <c r="F9" s="4" t="s">
        <v>51</v>
      </c>
      <c r="G9" s="4" t="s">
        <v>55</v>
      </c>
      <c r="H9" s="4" t="s">
        <v>56</v>
      </c>
      <c r="I9" s="4" t="s">
        <v>57</v>
      </c>
      <c r="J9" s="4" t="s">
        <v>25</v>
      </c>
      <c r="K9" s="4">
        <v>83.4</v>
      </c>
      <c r="L9" s="4" t="s">
        <v>35</v>
      </c>
      <c r="M9" s="6">
        <v>80.2</v>
      </c>
      <c r="N9" s="9">
        <v>2</v>
      </c>
      <c r="O9" s="8"/>
    </row>
    <row r="10" spans="1:15">
      <c r="A10" s="10" t="s">
        <v>58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/>
    </row>
    <row r="11" spans="1:15">
      <c r="E11" s="13"/>
    </row>
  </sheetData>
  <autoFilter xmlns:etc="http://www.wps.cn/officeDocument/2017/etCustomData" ref="A1:N9" etc:filterBottomFollowUsedRange="0">
    <extLst/>
  </autoFilter>
  <mergeCells count="1">
    <mergeCell ref="A10:O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</cp:lastModifiedBy>
  <dcterms:created xsi:type="dcterms:W3CDTF">2026-06-02T15:24:00Z</dcterms:created>
  <dcterms:modified xsi:type="dcterms:W3CDTF">2026-06-03T07:22:37Z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0CBF0FE208B0491FB92BE3EA5BA2DCE6_13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